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1" activeTab="6"/>
  </bookViews>
  <sheets>
    <sheet name="Лист2" sheetId="1" state="hidden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<sst xmlns="http://schemas.openxmlformats.org/spreadsheetml/2006/main" count="314" uniqueCount="120">
  <si>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</si>
  <si>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</si>
  <si>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</si>
  <si>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</si>
  <si>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</si>
  <si>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</si>
  <si>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</si>
  <si>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</si>
  <si>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</si>
  <si>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</si>
  <si>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</si>
  <si>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</si>
  <si>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</si>
  <si>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</si>
  <si>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</si>
  <si>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</si>
  <si>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</si>
  <si>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</si>
  <si>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</si>
  <si>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</si>
  <si>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</si>
  <si>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</si>
  <si>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</si>
  <si>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</si>
  <si>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</si>
  <si>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</si>
  <si>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</si>
  <si>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</si>
  <si>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</si>
  <si>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</si>
  <si>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</si>
  <si>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</si>
  <si>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</si>
  <si>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</si>
  <si>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</si>
  <si>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</si>
  <si>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Максимальное количество баллов</t>
  </si>
  <si>
    <t>Уровень (класс) обучения (БЕЗ ЛИТЕРЫ)</t>
  </si>
  <si>
    <t>Результаты школьного этапа всероссийской олимпиады школьников в 2018-2019 учебном году</t>
  </si>
  <si>
    <t>МБОУ СОШ №3</t>
  </si>
  <si>
    <t>Муниципальное бюджетное общеобразовательное учреждение "Средняя общеобразовательная школа №3"</t>
  </si>
  <si>
    <t>победитель</t>
  </si>
  <si>
    <t>участник</t>
  </si>
  <si>
    <t>Сергеевич</t>
  </si>
  <si>
    <t>призер</t>
  </si>
  <si>
    <t>Артем</t>
  </si>
  <si>
    <t>6 класс</t>
  </si>
  <si>
    <t>7 класс</t>
  </si>
  <si>
    <t>8 класс</t>
  </si>
  <si>
    <t>10 класс</t>
  </si>
  <si>
    <t>Александрович</t>
  </si>
  <si>
    <t>Алексеевич</t>
  </si>
  <si>
    <t>Максим</t>
  </si>
  <si>
    <t>5 класс</t>
  </si>
  <si>
    <t>Скрипкин</t>
  </si>
  <si>
    <t>Арсений</t>
  </si>
  <si>
    <t>Александр</t>
  </si>
  <si>
    <t>Юдин</t>
  </si>
  <si>
    <t>Андрей</t>
  </si>
  <si>
    <t>Усманов</t>
  </si>
  <si>
    <t>Вадим</t>
  </si>
  <si>
    <t>Альфредович</t>
  </si>
  <si>
    <t>Михайлович</t>
  </si>
  <si>
    <t>Андреевич</t>
  </si>
  <si>
    <t>Кондрашов</t>
  </si>
  <si>
    <t>Вячеславович</t>
  </si>
  <si>
    <t>Четвергов</t>
  </si>
  <si>
    <t>Ермак</t>
  </si>
  <si>
    <t>Тулупов</t>
  </si>
  <si>
    <t>Григорий</t>
  </si>
  <si>
    <t>Эдуардович</t>
  </si>
  <si>
    <t>Илья</t>
  </si>
  <si>
    <t>Константинович</t>
  </si>
  <si>
    <t>Олегович</t>
  </si>
  <si>
    <t>Кирилл</t>
  </si>
  <si>
    <t>Виктор</t>
  </si>
  <si>
    <t>Технология (мальчики)</t>
  </si>
  <si>
    <t>Щукин</t>
  </si>
  <si>
    <t>Альберт</t>
  </si>
  <si>
    <t>Евгеньевич</t>
  </si>
  <si>
    <t>Незнамов</t>
  </si>
  <si>
    <t>Витальевич</t>
  </si>
  <si>
    <t>Романов</t>
  </si>
  <si>
    <t>Федичук</t>
  </si>
  <si>
    <t>Кажаев</t>
  </si>
  <si>
    <t>Кубасов</t>
  </si>
  <si>
    <t>Мазин</t>
  </si>
  <si>
    <t>Жоголев</t>
  </si>
  <si>
    <t>Николаевич</t>
  </si>
  <si>
    <t>Никоноров</t>
  </si>
  <si>
    <t>Олег</t>
  </si>
  <si>
    <t>Алексей</t>
  </si>
  <si>
    <t>Кошкадеров</t>
  </si>
  <si>
    <t>Иванович</t>
  </si>
  <si>
    <t>Кудинов</t>
  </si>
  <si>
    <t>Дмитрий</t>
  </si>
  <si>
    <t>Попов</t>
  </si>
  <si>
    <t>Владислав</t>
  </si>
  <si>
    <t>Юрьевич</t>
  </si>
  <si>
    <t>Халяфиев</t>
  </si>
  <si>
    <t>Радель</t>
  </si>
  <si>
    <t>Атласович</t>
  </si>
  <si>
    <t>Курбанов</t>
  </si>
  <si>
    <t>Эмран</t>
  </si>
  <si>
    <t>Бахтиёрович</t>
  </si>
  <si>
    <t>Дубовицкий</t>
  </si>
  <si>
    <t>Денис</t>
  </si>
  <si>
    <t>Тимергалеев</t>
  </si>
  <si>
    <t>Алмаз</t>
  </si>
  <si>
    <t>Азатович</t>
  </si>
  <si>
    <t>Данчев</t>
  </si>
  <si>
    <t>Данил</t>
  </si>
  <si>
    <t>Дмитриевич</t>
  </si>
  <si>
    <t>Масленников</t>
  </si>
  <si>
    <t>Данила</t>
  </si>
  <si>
    <t>Евграфов</t>
  </si>
  <si>
    <t>Виталий</t>
  </si>
  <si>
    <t>Нефетов</t>
  </si>
  <si>
    <t>Авикторович</t>
  </si>
  <si>
    <t>Павлов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</si>
</sst>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4">
      <selection activeCell="C5" sqref="C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1.7539062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76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53</v>
      </c>
    </row>
    <row r="8" spans="2:3" ht="25.5">
      <c r="B8" s="4" t="s">
        <v>29</v>
      </c>
      <c r="C8" s="8">
        <v>43393</v>
      </c>
    </row>
    <row r="9" spans="2:3" ht="25.5">
      <c r="B9" s="4" t="s">
        <v>30</v>
      </c>
      <c r="C9">
        <v>4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6.25" customHeight="1">
      <c r="A13" s="9">
        <v>1</v>
      </c>
      <c r="B13" s="10" t="s">
        <v>77</v>
      </c>
      <c r="C13" s="6" t="s">
        <v>78</v>
      </c>
      <c r="D13" s="6" t="s">
        <v>79</v>
      </c>
      <c r="E13" s="6" t="s">
        <v>40</v>
      </c>
      <c r="F13" s="9">
        <v>5</v>
      </c>
      <c r="G13" s="6" t="s">
        <v>44</v>
      </c>
      <c r="H13" s="6">
        <v>15</v>
      </c>
      <c r="I13" s="6">
        <v>30</v>
      </c>
      <c r="J13" s="6">
        <f>H13/I13*100</f>
        <v>50</v>
      </c>
    </row>
    <row r="14" spans="1:10" ht="26.25" customHeight="1">
      <c r="A14" s="9">
        <v>2</v>
      </c>
      <c r="B14" s="10" t="s">
        <v>80</v>
      </c>
      <c r="C14" s="7" t="s">
        <v>71</v>
      </c>
      <c r="D14" s="7" t="s">
        <v>81</v>
      </c>
      <c r="E14" s="6" t="s">
        <v>40</v>
      </c>
      <c r="F14" s="9">
        <v>5</v>
      </c>
      <c r="G14" s="6" t="s">
        <v>42</v>
      </c>
      <c r="H14" s="6">
        <v>10</v>
      </c>
      <c r="I14" s="6">
        <v>30</v>
      </c>
      <c r="J14" s="6">
        <f>H14/I14*100</f>
        <v>33.33333333333333</v>
      </c>
    </row>
    <row r="15" spans="1:10" ht="26.25" customHeight="1">
      <c r="A15" s="9">
        <v>3</v>
      </c>
      <c r="B15" s="10" t="s">
        <v>82</v>
      </c>
      <c r="C15" s="7" t="s">
        <v>74</v>
      </c>
      <c r="D15" s="7" t="s">
        <v>73</v>
      </c>
      <c r="E15" s="6" t="s">
        <v>40</v>
      </c>
      <c r="F15" s="9">
        <v>5</v>
      </c>
      <c r="G15" s="6" t="s">
        <v>42</v>
      </c>
      <c r="H15" s="6">
        <v>8</v>
      </c>
      <c r="I15" s="6">
        <v>30</v>
      </c>
      <c r="J15" s="6">
        <f>H15/I15*100</f>
        <v>26.666666666666668</v>
      </c>
    </row>
    <row r="16" spans="1:10" ht="26.25" customHeight="1">
      <c r="A16" s="9">
        <v>4</v>
      </c>
      <c r="B16" s="10" t="s">
        <v>83</v>
      </c>
      <c r="C16" s="7" t="s">
        <v>45</v>
      </c>
      <c r="D16" s="7" t="s">
        <v>73</v>
      </c>
      <c r="E16" s="6" t="s">
        <v>40</v>
      </c>
      <c r="F16" s="9">
        <v>5</v>
      </c>
      <c r="G16" s="6" t="s">
        <v>42</v>
      </c>
      <c r="H16" s="6">
        <v>5</v>
      </c>
      <c r="I16" s="6">
        <v>30</v>
      </c>
      <c r="J16" s="6">
        <f>H16/I16*100</f>
        <v>16.666666666666664</v>
      </c>
    </row>
    <row r="17" spans="3:5" ht="78" customHeight="1">
      <c r="C17" s="12"/>
      <c r="D17" s="12"/>
      <c r="E17" s="12"/>
    </row>
  </sheetData>
  <sheetProtection/>
  <mergeCells count="10">
    <mergeCell ref="C17:E17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0.12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76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46</v>
      </c>
    </row>
    <row r="8" spans="2:3" ht="25.5">
      <c r="B8" s="4" t="s">
        <v>29</v>
      </c>
      <c r="C8" s="8">
        <v>43393</v>
      </c>
    </row>
    <row r="9" spans="2:3" ht="25.5">
      <c r="B9" s="4" t="s">
        <v>30</v>
      </c>
      <c r="C9">
        <v>2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6.25" customHeight="1">
      <c r="A13" s="9">
        <v>1</v>
      </c>
      <c r="B13" s="10" t="s">
        <v>84</v>
      </c>
      <c r="C13" s="11" t="s">
        <v>56</v>
      </c>
      <c r="D13" s="11" t="s">
        <v>51</v>
      </c>
      <c r="E13" s="6" t="s">
        <v>40</v>
      </c>
      <c r="F13" s="9">
        <v>6</v>
      </c>
      <c r="G13" s="6" t="s">
        <v>41</v>
      </c>
      <c r="H13" s="6">
        <v>21</v>
      </c>
      <c r="I13" s="6">
        <v>30</v>
      </c>
      <c r="J13" s="6">
        <f>H13/I13*100</f>
        <v>70</v>
      </c>
    </row>
    <row r="14" spans="1:10" ht="26.25" customHeight="1">
      <c r="A14" s="9">
        <v>2</v>
      </c>
      <c r="B14" s="10" t="s">
        <v>59</v>
      </c>
      <c r="C14" s="11" t="s">
        <v>60</v>
      </c>
      <c r="D14" s="11" t="s">
        <v>61</v>
      </c>
      <c r="E14" s="6" t="s">
        <v>40</v>
      </c>
      <c r="F14" s="9">
        <v>6</v>
      </c>
      <c r="G14" s="6" t="s">
        <v>42</v>
      </c>
      <c r="H14" s="6">
        <v>4</v>
      </c>
      <c r="I14" s="6">
        <v>30</v>
      </c>
      <c r="J14" s="6">
        <f>H14/I14*100</f>
        <v>13.333333333333334</v>
      </c>
    </row>
    <row r="15" spans="3:5" ht="78" customHeight="1">
      <c r="C15" s="12"/>
      <c r="D15" s="12"/>
      <c r="E15" s="12"/>
    </row>
  </sheetData>
  <sheetProtection/>
  <mergeCells count="10">
    <mergeCell ref="C15:E15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7">
      <selection activeCell="G13" sqref="G13:G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0.62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76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47</v>
      </c>
    </row>
    <row r="8" spans="2:3" ht="25.5">
      <c r="B8" s="4" t="s">
        <v>29</v>
      </c>
      <c r="C8" s="8">
        <v>43393</v>
      </c>
    </row>
    <row r="9" spans="2:3" ht="25.5">
      <c r="B9" s="4" t="s">
        <v>30</v>
      </c>
      <c r="C9">
        <v>6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7.75" customHeight="1">
      <c r="A13" s="9">
        <v>1</v>
      </c>
      <c r="B13" s="10" t="s">
        <v>85</v>
      </c>
      <c r="C13" s="11" t="s">
        <v>71</v>
      </c>
      <c r="D13" s="11" t="s">
        <v>72</v>
      </c>
      <c r="E13" s="6" t="s">
        <v>40</v>
      </c>
      <c r="F13" s="9">
        <v>7</v>
      </c>
      <c r="G13" s="6" t="s">
        <v>41</v>
      </c>
      <c r="H13" s="6">
        <v>26</v>
      </c>
      <c r="I13" s="6">
        <v>35</v>
      </c>
      <c r="J13" s="6">
        <f aca="true" t="shared" si="0" ref="J13:J18">H13/I13*100</f>
        <v>74.28571428571429</v>
      </c>
    </row>
    <row r="14" spans="1:10" ht="28.5" customHeight="1">
      <c r="A14" s="9">
        <v>2</v>
      </c>
      <c r="B14" s="10" t="s">
        <v>86</v>
      </c>
      <c r="C14" s="11" t="s">
        <v>60</v>
      </c>
      <c r="D14" s="11" t="s">
        <v>50</v>
      </c>
      <c r="E14" s="6" t="s">
        <v>40</v>
      </c>
      <c r="F14" s="9">
        <v>7</v>
      </c>
      <c r="G14" s="6" t="s">
        <v>44</v>
      </c>
      <c r="H14" s="6">
        <v>20</v>
      </c>
      <c r="I14" s="6">
        <v>35</v>
      </c>
      <c r="J14" s="6">
        <f t="shared" si="0"/>
        <v>57.14285714285714</v>
      </c>
    </row>
    <row r="15" spans="1:10" ht="26.25" customHeight="1">
      <c r="A15" s="9">
        <v>3</v>
      </c>
      <c r="B15" s="10" t="s">
        <v>87</v>
      </c>
      <c r="C15" s="11" t="s">
        <v>58</v>
      </c>
      <c r="D15" s="11" t="s">
        <v>88</v>
      </c>
      <c r="E15" s="6" t="s">
        <v>40</v>
      </c>
      <c r="F15" s="9">
        <v>7</v>
      </c>
      <c r="G15" s="6" t="s">
        <v>44</v>
      </c>
      <c r="H15" s="6">
        <v>19</v>
      </c>
      <c r="I15" s="6">
        <v>35</v>
      </c>
      <c r="J15" s="6">
        <f t="shared" si="0"/>
        <v>54.285714285714285</v>
      </c>
    </row>
    <row r="16" spans="1:10" ht="27" customHeight="1">
      <c r="A16" s="9">
        <v>4</v>
      </c>
      <c r="B16" s="10" t="s">
        <v>83</v>
      </c>
      <c r="C16" s="11" t="s">
        <v>71</v>
      </c>
      <c r="D16" s="11" t="s">
        <v>73</v>
      </c>
      <c r="E16" s="6" t="s">
        <v>40</v>
      </c>
      <c r="F16" s="9">
        <v>7</v>
      </c>
      <c r="G16" s="6" t="s">
        <v>42</v>
      </c>
      <c r="H16" s="6">
        <v>6</v>
      </c>
      <c r="I16" s="6">
        <v>35</v>
      </c>
      <c r="J16" s="6">
        <f t="shared" si="0"/>
        <v>17.142857142857142</v>
      </c>
    </row>
    <row r="17" spans="1:10" ht="27" customHeight="1">
      <c r="A17" s="9">
        <v>5</v>
      </c>
      <c r="B17" s="10" t="s">
        <v>89</v>
      </c>
      <c r="C17" s="11" t="s">
        <v>45</v>
      </c>
      <c r="D17" s="11" t="s">
        <v>51</v>
      </c>
      <c r="E17" s="6" t="s">
        <v>40</v>
      </c>
      <c r="F17" s="9">
        <v>7</v>
      </c>
      <c r="G17" s="6" t="s">
        <v>42</v>
      </c>
      <c r="H17" s="6">
        <v>5</v>
      </c>
      <c r="I17" s="6">
        <v>35</v>
      </c>
      <c r="J17" s="6">
        <f t="shared" si="0"/>
        <v>14.285714285714285</v>
      </c>
    </row>
    <row r="18" spans="1:10" ht="28.5" customHeight="1">
      <c r="A18" s="9">
        <v>6</v>
      </c>
      <c r="B18" s="10" t="s">
        <v>77</v>
      </c>
      <c r="C18" s="11" t="s">
        <v>90</v>
      </c>
      <c r="D18" s="11" t="s">
        <v>51</v>
      </c>
      <c r="E18" s="6" t="s">
        <v>40</v>
      </c>
      <c r="F18" s="9">
        <v>7</v>
      </c>
      <c r="G18" s="6" t="s">
        <v>42</v>
      </c>
      <c r="H18" s="6">
        <v>3</v>
      </c>
      <c r="I18" s="6">
        <v>35</v>
      </c>
      <c r="J18" s="6">
        <f t="shared" si="0"/>
        <v>8.571428571428571</v>
      </c>
    </row>
    <row r="20" spans="3:5" ht="78" customHeight="1">
      <c r="C20" s="12"/>
      <c r="D20" s="12"/>
      <c r="E20" s="12"/>
    </row>
  </sheetData>
  <sheetProtection/>
  <mergeCells count="10">
    <mergeCell ref="C20:E20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0">
      <selection activeCell="C5" sqref="C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2.0039062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76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48</v>
      </c>
    </row>
    <row r="8" spans="2:3" ht="25.5">
      <c r="B8" s="4" t="s">
        <v>29</v>
      </c>
      <c r="C8" s="8">
        <v>43393</v>
      </c>
    </row>
    <row r="9" spans="2:3" ht="25.5">
      <c r="B9" s="4" t="s">
        <v>30</v>
      </c>
      <c r="C9">
        <v>9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5.5" customHeight="1">
      <c r="A13" s="9">
        <v>1</v>
      </c>
      <c r="B13" s="10" t="s">
        <v>64</v>
      </c>
      <c r="C13" s="6" t="s">
        <v>91</v>
      </c>
      <c r="D13" s="6" t="s">
        <v>65</v>
      </c>
      <c r="E13" s="6" t="s">
        <v>40</v>
      </c>
      <c r="F13" s="9">
        <v>8</v>
      </c>
      <c r="G13" s="6" t="s">
        <v>41</v>
      </c>
      <c r="H13" s="6">
        <v>27</v>
      </c>
      <c r="I13" s="6">
        <v>35</v>
      </c>
      <c r="J13" s="6">
        <f>H13/I13*100</f>
        <v>77.14285714285715</v>
      </c>
    </row>
    <row r="14" spans="1:10" ht="25.5" customHeight="1">
      <c r="A14" s="9">
        <v>2</v>
      </c>
      <c r="B14" s="10" t="s">
        <v>92</v>
      </c>
      <c r="C14" s="6" t="s">
        <v>45</v>
      </c>
      <c r="D14" s="6" t="s">
        <v>93</v>
      </c>
      <c r="E14" s="6" t="s">
        <v>40</v>
      </c>
      <c r="F14" s="9">
        <v>8</v>
      </c>
      <c r="G14" s="6" t="s">
        <v>44</v>
      </c>
      <c r="H14" s="6">
        <v>20</v>
      </c>
      <c r="I14" s="6">
        <v>35</v>
      </c>
      <c r="J14" s="6">
        <f aca="true" t="shared" si="0" ref="J14:J19">H14/I14*100</f>
        <v>57.14285714285714</v>
      </c>
    </row>
    <row r="15" spans="1:10" ht="25.5" customHeight="1">
      <c r="A15" s="9">
        <v>3</v>
      </c>
      <c r="B15" s="10" t="s">
        <v>64</v>
      </c>
      <c r="C15" s="6" t="s">
        <v>52</v>
      </c>
      <c r="D15" s="6" t="s">
        <v>65</v>
      </c>
      <c r="E15" s="6" t="s">
        <v>40</v>
      </c>
      <c r="F15" s="9">
        <v>8</v>
      </c>
      <c r="G15" s="6" t="s">
        <v>44</v>
      </c>
      <c r="H15" s="6">
        <v>18</v>
      </c>
      <c r="I15" s="6">
        <v>35</v>
      </c>
      <c r="J15" s="6">
        <f t="shared" si="0"/>
        <v>51.42857142857142</v>
      </c>
    </row>
    <row r="16" spans="1:10" ht="25.5" customHeight="1">
      <c r="A16" s="9">
        <v>4</v>
      </c>
      <c r="B16" s="10" t="s">
        <v>94</v>
      </c>
      <c r="C16" s="6" t="s">
        <v>95</v>
      </c>
      <c r="D16" s="6" t="s">
        <v>50</v>
      </c>
      <c r="E16" s="6" t="s">
        <v>40</v>
      </c>
      <c r="F16" s="9">
        <v>8</v>
      </c>
      <c r="G16" s="6" t="s">
        <v>42</v>
      </c>
      <c r="H16" s="6">
        <v>7</v>
      </c>
      <c r="I16" s="6">
        <v>35</v>
      </c>
      <c r="J16" s="6">
        <f t="shared" si="0"/>
        <v>20</v>
      </c>
    </row>
    <row r="17" spans="1:10" ht="25.5" customHeight="1">
      <c r="A17" s="9">
        <v>5</v>
      </c>
      <c r="B17" s="10" t="s">
        <v>68</v>
      </c>
      <c r="C17" s="6" t="s">
        <v>69</v>
      </c>
      <c r="D17" s="6" t="s">
        <v>70</v>
      </c>
      <c r="E17" s="6" t="s">
        <v>40</v>
      </c>
      <c r="F17" s="9">
        <v>8</v>
      </c>
      <c r="G17" s="6" t="s">
        <v>42</v>
      </c>
      <c r="H17" s="6">
        <v>5</v>
      </c>
      <c r="I17" s="6">
        <v>35</v>
      </c>
      <c r="J17" s="6">
        <f t="shared" si="0"/>
        <v>14.285714285714285</v>
      </c>
    </row>
    <row r="18" spans="1:10" ht="25.5" customHeight="1">
      <c r="A18" s="9">
        <v>6</v>
      </c>
      <c r="B18" s="10" t="s">
        <v>66</v>
      </c>
      <c r="C18" s="6" t="s">
        <v>67</v>
      </c>
      <c r="D18" s="6" t="s">
        <v>62</v>
      </c>
      <c r="E18" s="6" t="s">
        <v>40</v>
      </c>
      <c r="F18" s="9">
        <v>8</v>
      </c>
      <c r="G18" s="6" t="s">
        <v>42</v>
      </c>
      <c r="H18" s="6">
        <v>5</v>
      </c>
      <c r="I18" s="6">
        <v>35</v>
      </c>
      <c r="J18" s="6">
        <f t="shared" si="0"/>
        <v>14.285714285714285</v>
      </c>
    </row>
    <row r="19" spans="1:10" ht="25.5" customHeight="1">
      <c r="A19" s="9">
        <v>7</v>
      </c>
      <c r="B19" s="10" t="s">
        <v>96</v>
      </c>
      <c r="C19" s="6" t="s">
        <v>97</v>
      </c>
      <c r="D19" s="6" t="s">
        <v>63</v>
      </c>
      <c r="E19" s="6" t="s">
        <v>40</v>
      </c>
      <c r="F19" s="9">
        <v>8</v>
      </c>
      <c r="G19" s="6" t="s">
        <v>42</v>
      </c>
      <c r="H19" s="6">
        <v>4</v>
      </c>
      <c r="I19" s="6">
        <v>35</v>
      </c>
      <c r="J19" s="6">
        <f t="shared" si="0"/>
        <v>11.428571428571429</v>
      </c>
    </row>
    <row r="20" spans="1:10" ht="27" customHeight="1">
      <c r="A20" s="9">
        <v>8</v>
      </c>
      <c r="B20" s="10" t="s">
        <v>57</v>
      </c>
      <c r="C20" s="6" t="s">
        <v>95</v>
      </c>
      <c r="D20" s="6" t="s">
        <v>98</v>
      </c>
      <c r="E20" s="6" t="s">
        <v>40</v>
      </c>
      <c r="F20" s="9">
        <v>8</v>
      </c>
      <c r="G20" s="6" t="s">
        <v>42</v>
      </c>
      <c r="H20" s="6">
        <v>4</v>
      </c>
      <c r="I20" s="6">
        <v>35</v>
      </c>
      <c r="J20" s="6">
        <f>H20/I20*100</f>
        <v>11.428571428571429</v>
      </c>
    </row>
    <row r="21" spans="1:10" ht="26.25" customHeight="1">
      <c r="A21" s="9">
        <v>9</v>
      </c>
      <c r="B21" s="10" t="s">
        <v>99</v>
      </c>
      <c r="C21" s="6" t="s">
        <v>100</v>
      </c>
      <c r="D21" s="6" t="s">
        <v>101</v>
      </c>
      <c r="E21" s="6" t="s">
        <v>40</v>
      </c>
      <c r="F21" s="9">
        <v>8</v>
      </c>
      <c r="G21" s="6" t="s">
        <v>42</v>
      </c>
      <c r="H21" s="6">
        <v>3</v>
      </c>
      <c r="I21" s="6">
        <v>35</v>
      </c>
      <c r="J21" s="6">
        <f>H21/I21*100</f>
        <v>8.571428571428571</v>
      </c>
    </row>
    <row r="23" spans="3:5" ht="78" customHeight="1">
      <c r="C23" s="12"/>
      <c r="D23" s="12"/>
      <c r="E23" s="12"/>
    </row>
  </sheetData>
  <sheetProtection/>
  <mergeCells count="10">
    <mergeCell ref="C23:E23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7">
      <selection activeCell="C5" sqref="C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0.87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76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8">
        <v>43393</v>
      </c>
    </row>
    <row r="9" spans="2:3" ht="25.5">
      <c r="B9" s="4" t="s">
        <v>30</v>
      </c>
      <c r="C9">
        <v>6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8.5" customHeight="1">
      <c r="A13" s="9">
        <v>1</v>
      </c>
      <c r="B13" s="10" t="s">
        <v>102</v>
      </c>
      <c r="C13" s="6" t="s">
        <v>103</v>
      </c>
      <c r="D13" s="6" t="s">
        <v>104</v>
      </c>
      <c r="E13" s="6" t="s">
        <v>40</v>
      </c>
      <c r="F13" s="9">
        <v>9</v>
      </c>
      <c r="G13" s="6" t="s">
        <v>41</v>
      </c>
      <c r="H13" s="6">
        <v>25</v>
      </c>
      <c r="I13" s="6">
        <v>35</v>
      </c>
      <c r="J13" s="6">
        <f aca="true" t="shared" si="0" ref="J13:J18">H13/I13*100</f>
        <v>71.42857142857143</v>
      </c>
    </row>
    <row r="14" spans="1:10" ht="27.75" customHeight="1">
      <c r="A14" s="9">
        <v>2</v>
      </c>
      <c r="B14" s="10" t="s">
        <v>54</v>
      </c>
      <c r="C14" s="6" t="s">
        <v>55</v>
      </c>
      <c r="D14" s="6" t="s">
        <v>43</v>
      </c>
      <c r="E14" s="6" t="s">
        <v>40</v>
      </c>
      <c r="F14" s="9">
        <v>9</v>
      </c>
      <c r="G14" s="6" t="s">
        <v>42</v>
      </c>
      <c r="H14" s="6">
        <v>14</v>
      </c>
      <c r="I14" s="6">
        <v>35</v>
      </c>
      <c r="J14" s="6">
        <f t="shared" si="0"/>
        <v>40</v>
      </c>
    </row>
    <row r="15" spans="1:10" ht="27.75" customHeight="1">
      <c r="A15" s="9">
        <v>3</v>
      </c>
      <c r="B15" s="10" t="s">
        <v>105</v>
      </c>
      <c r="C15" s="6" t="s">
        <v>106</v>
      </c>
      <c r="D15" s="6" t="s">
        <v>93</v>
      </c>
      <c r="E15" s="6" t="s">
        <v>40</v>
      </c>
      <c r="F15" s="9">
        <v>9</v>
      </c>
      <c r="G15" s="6" t="s">
        <v>42</v>
      </c>
      <c r="H15" s="6">
        <v>7</v>
      </c>
      <c r="I15" s="6">
        <v>35</v>
      </c>
      <c r="J15" s="6">
        <f t="shared" si="0"/>
        <v>20</v>
      </c>
    </row>
    <row r="16" spans="1:10" ht="27.75" customHeight="1">
      <c r="A16" s="9">
        <v>4</v>
      </c>
      <c r="B16" s="10" t="s">
        <v>107</v>
      </c>
      <c r="C16" s="6" t="s">
        <v>108</v>
      </c>
      <c r="D16" s="6" t="s">
        <v>109</v>
      </c>
      <c r="E16" s="6" t="s">
        <v>40</v>
      </c>
      <c r="F16" s="9">
        <v>9</v>
      </c>
      <c r="G16" s="6" t="s">
        <v>42</v>
      </c>
      <c r="H16" s="6">
        <v>5</v>
      </c>
      <c r="I16" s="6">
        <v>35</v>
      </c>
      <c r="J16" s="6">
        <f t="shared" si="0"/>
        <v>14.285714285714285</v>
      </c>
    </row>
    <row r="17" spans="1:10" ht="27.75" customHeight="1">
      <c r="A17" s="9">
        <v>5</v>
      </c>
      <c r="B17" s="10" t="s">
        <v>110</v>
      </c>
      <c r="C17" s="6" t="s">
        <v>111</v>
      </c>
      <c r="D17" s="6" t="s">
        <v>112</v>
      </c>
      <c r="E17" s="6" t="s">
        <v>40</v>
      </c>
      <c r="F17" s="9">
        <v>9</v>
      </c>
      <c r="G17" s="6" t="s">
        <v>42</v>
      </c>
      <c r="H17" s="6">
        <v>3</v>
      </c>
      <c r="I17" s="6">
        <v>35</v>
      </c>
      <c r="J17" s="6">
        <f t="shared" si="0"/>
        <v>8.571428571428571</v>
      </c>
    </row>
    <row r="18" spans="1:10" ht="27.75" customHeight="1">
      <c r="A18" s="9">
        <v>6</v>
      </c>
      <c r="B18" s="10" t="s">
        <v>113</v>
      </c>
      <c r="C18" s="6" t="s">
        <v>114</v>
      </c>
      <c r="D18" s="6" t="s">
        <v>93</v>
      </c>
      <c r="E18" s="6" t="s">
        <v>40</v>
      </c>
      <c r="F18" s="9">
        <v>9</v>
      </c>
      <c r="G18" s="6" t="s">
        <v>42</v>
      </c>
      <c r="H18" s="6">
        <v>3</v>
      </c>
      <c r="I18" s="6">
        <v>35</v>
      </c>
      <c r="J18" s="6">
        <f t="shared" si="0"/>
        <v>8.571428571428571</v>
      </c>
    </row>
    <row r="20" spans="3:5" ht="78" customHeight="1">
      <c r="C20" s="12"/>
      <c r="D20" s="12"/>
      <c r="E20" s="12"/>
    </row>
  </sheetData>
  <sheetProtection/>
  <mergeCells count="10">
    <mergeCell ref="C20:E20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1.87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76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49</v>
      </c>
    </row>
    <row r="8" spans="2:3" ht="25.5">
      <c r="B8" s="4" t="s">
        <v>29</v>
      </c>
      <c r="C8" s="8">
        <v>43393</v>
      </c>
    </row>
    <row r="9" spans="2:3" ht="25.5">
      <c r="B9" s="4" t="s">
        <v>30</v>
      </c>
      <c r="C9">
        <v>4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4.75" customHeight="1">
      <c r="A13" s="9">
        <v>1</v>
      </c>
      <c r="B13" s="10" t="s">
        <v>115</v>
      </c>
      <c r="C13" s="6" t="s">
        <v>116</v>
      </c>
      <c r="D13" s="6" t="s">
        <v>51</v>
      </c>
      <c r="E13" s="6" t="s">
        <v>40</v>
      </c>
      <c r="F13" s="9">
        <v>10</v>
      </c>
      <c r="G13" s="6" t="s">
        <v>41</v>
      </c>
      <c r="H13" s="6">
        <v>26</v>
      </c>
      <c r="I13" s="6">
        <v>35</v>
      </c>
      <c r="J13" s="6">
        <f>H13/I13*100</f>
        <v>74.28571428571429</v>
      </c>
    </row>
    <row r="14" spans="1:10" ht="24.75" customHeight="1">
      <c r="A14" s="9">
        <v>2</v>
      </c>
      <c r="B14" s="10" t="s">
        <v>66</v>
      </c>
      <c r="C14" s="6" t="s">
        <v>75</v>
      </c>
      <c r="D14" s="6" t="s">
        <v>62</v>
      </c>
      <c r="E14" s="6" t="s">
        <v>40</v>
      </c>
      <c r="F14" s="9">
        <v>10</v>
      </c>
      <c r="G14" s="6" t="s">
        <v>44</v>
      </c>
      <c r="H14" s="6">
        <v>19</v>
      </c>
      <c r="I14" s="6">
        <v>35</v>
      </c>
      <c r="J14" s="6">
        <f>H14/I14*100</f>
        <v>54.285714285714285</v>
      </c>
    </row>
    <row r="15" spans="1:10" ht="24.75" customHeight="1">
      <c r="A15" s="9">
        <v>3</v>
      </c>
      <c r="B15" s="10" t="s">
        <v>117</v>
      </c>
      <c r="C15" s="6" t="s">
        <v>74</v>
      </c>
      <c r="D15" s="6" t="s">
        <v>118</v>
      </c>
      <c r="E15" s="6" t="s">
        <v>40</v>
      </c>
      <c r="F15" s="9">
        <v>10</v>
      </c>
      <c r="G15" s="6" t="s">
        <v>42</v>
      </c>
      <c r="H15" s="6">
        <v>3</v>
      </c>
      <c r="I15" s="6">
        <v>35</v>
      </c>
      <c r="J15" s="6">
        <f>H15/I15*100</f>
        <v>8.571428571428571</v>
      </c>
    </row>
    <row r="16" spans="1:10" ht="24.75" customHeight="1">
      <c r="A16" s="9">
        <v>4</v>
      </c>
      <c r="B16" s="10" t="s">
        <v>119</v>
      </c>
      <c r="C16" s="6" t="s">
        <v>97</v>
      </c>
      <c r="D16" s="6" t="s">
        <v>43</v>
      </c>
      <c r="E16" s="6" t="s">
        <v>40</v>
      </c>
      <c r="F16" s="9">
        <v>10</v>
      </c>
      <c r="G16" s="6" t="s">
        <v>42</v>
      </c>
      <c r="H16" s="6">
        <v>2</v>
      </c>
      <c r="I16" s="6">
        <v>35</v>
      </c>
      <c r="J16" s="6">
        <f>H16/I16*100</f>
        <v>5.714285714285714</v>
      </c>
    </row>
    <row r="19" spans="3:5" ht="78" customHeight="1">
      <c r="C19" s="12"/>
      <c r="D19" s="12"/>
      <c r="E19" s="12"/>
    </row>
  </sheetData>
  <sheetProtection/>
  <mergeCells count="10">
    <mergeCell ref="C19:E19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50.37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/>
    </row>
    <row r="6" spans="2:3" ht="12.75">
      <c r="B6" s="2" t="s">
        <v>28</v>
      </c>
      <c r="C6" s="3"/>
    </row>
    <row r="7" spans="2:3" ht="12.75">
      <c r="B7" s="2" t="s">
        <v>23</v>
      </c>
      <c r="C7" s="3"/>
    </row>
    <row r="8" spans="2:3" ht="25.5">
      <c r="B8" s="4" t="s">
        <v>29</v>
      </c>
      <c r="C8" s="8"/>
    </row>
    <row r="9" ht="25.5">
      <c r="B9" s="4" t="s">
        <v>30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37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34</v>
      </c>
    </row>
    <row r="13" spans="1:10" ht="27.75" customHeight="1">
      <c r="A13" s="9">
        <v>1</v>
      </c>
      <c r="B13" s="10"/>
      <c r="C13" s="6"/>
      <c r="D13" s="6"/>
      <c r="E13" s="6"/>
      <c r="F13" s="9"/>
      <c r="G13" s="6"/>
      <c r="H13" s="6"/>
      <c r="I13" s="6"/>
      <c r="J13" s="6" t="e">
        <f>H13/I13*100</f>
        <v>#DIV/0!</v>
      </c>
    </row>
    <row r="14" spans="1:10" ht="27.75" customHeight="1">
      <c r="A14" s="9">
        <v>2</v>
      </c>
      <c r="B14" s="10"/>
      <c r="C14" s="6"/>
      <c r="D14" s="6"/>
      <c r="E14" s="6"/>
      <c r="F14" s="9"/>
      <c r="G14" s="6"/>
      <c r="H14" s="6"/>
      <c r="I14" s="6"/>
      <c r="J14" s="6" t="e">
        <f>H14/I14*100</f>
        <v>#DIV/0!</v>
      </c>
    </row>
    <row r="15" spans="1:10" ht="27.75" customHeight="1">
      <c r="A15" s="9">
        <v>3</v>
      </c>
      <c r="B15" s="10"/>
      <c r="C15" s="6"/>
      <c r="D15" s="6"/>
      <c r="E15" s="6"/>
      <c r="F15" s="9"/>
      <c r="G15" s="6"/>
      <c r="H15" s="6"/>
      <c r="I15" s="6"/>
      <c r="J15" s="6" t="e">
        <f>H15/I15*100</f>
        <v>#DIV/0!</v>
      </c>
    </row>
    <row r="16" spans="1:10" ht="28.5" customHeight="1">
      <c r="A16" s="9">
        <v>4</v>
      </c>
      <c r="B16" s="10"/>
      <c r="C16" s="6"/>
      <c r="D16" s="6"/>
      <c r="E16" s="6"/>
      <c r="F16" s="9"/>
      <c r="G16" s="6"/>
      <c r="H16" s="6"/>
      <c r="I16" s="6"/>
      <c r="J16" s="6" t="e">
        <f>H16/I16*100</f>
        <v>#DIV/0!</v>
      </c>
    </row>
    <row r="19" spans="3:5" ht="78" customHeight="1">
      <c r="C19" s="12"/>
      <c r="D19" s="12"/>
      <c r="E19" s="12"/>
    </row>
  </sheetData>
  <sheetProtection/>
  <mergeCells count="10">
    <mergeCell ref="C19:E19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2018-10-04T07:06:03Z</cp:lastPrinted>
  <dcterms:created xsi:type="dcterms:W3CDTF">2009-12-08T12:29:08Z</dcterms:created>
  <dcterms:modified xsi:type="dcterms:W3CDTF">2018-10-23T13:17:41Z</dcterms:modified>
  <cp:category/>
  <cp:version/>
  <cp:contentType/>
  <cp:contentStatus/>
</cp:coreProperties>
</file>